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ina.kostani\Desktop\"/>
    </mc:Choice>
  </mc:AlternateContent>
  <bookViews>
    <workbookView xWindow="0" yWindow="0" windowWidth="28800" windowHeight="11730" tabRatio="1000"/>
  </bookViews>
  <sheets>
    <sheet name="Plani i Veprimit_AD" sheetId="27" r:id="rId1"/>
  </sheets>
  <definedNames>
    <definedName name="_xlnm._FilterDatabase" localSheetId="0" hidden="1">'Plani i Veprimit_AD'!$A$1:$M$56</definedName>
    <definedName name="BurimiFinancimit" localSheetId="0">#REF!</definedName>
    <definedName name="BurimiFinancimit">#REF!</definedName>
    <definedName name="i_parashikuara_i_miratuar" localSheetId="0">#REF!</definedName>
    <definedName name="i_parashikuara_i_miratuar">#REF!</definedName>
    <definedName name="I_Ri" localSheetId="0">#REF!</definedName>
    <definedName name="I_Ri">#REF!</definedName>
    <definedName name="i_riiiiiiiiiiiiiiiiii" localSheetId="0">#REF!</definedName>
    <definedName name="i_riiiiiiiiiiiiiiiiii">#REF!</definedName>
    <definedName name="MIAP" localSheetId="0">#REF!</definedName>
    <definedName name="MIAP">#REF!</definedName>
    <definedName name="miapp" localSheetId="0">#REF!</definedName>
    <definedName name="miapp">#REF!</definedName>
    <definedName name="Perfunduar" localSheetId="0">#REF!</definedName>
    <definedName name="Perfunduar">#REF!</definedName>
  </definedNames>
  <calcPr calcId="162913"/>
</workbook>
</file>

<file path=xl/sharedStrings.xml><?xml version="1.0" encoding="utf-8"?>
<sst xmlns="http://schemas.openxmlformats.org/spreadsheetml/2006/main" count="209" uniqueCount="139">
  <si>
    <t>Afatet për implementimin</t>
  </si>
  <si>
    <t>Institucionet përgjegjëse</t>
  </si>
  <si>
    <t>AKSHI</t>
  </si>
  <si>
    <t>MD</t>
  </si>
  <si>
    <t>D. P. T</t>
  </si>
  <si>
    <t>ASIG</t>
  </si>
  <si>
    <t>Statusi i aktivitetit</t>
  </si>
  <si>
    <t>MF</t>
  </si>
  <si>
    <t>M.Mjedis, BB</t>
  </si>
  <si>
    <t>Treguesit e zbatimit</t>
  </si>
  <si>
    <t>Zgjerimi i Sistemit Informatik Financiar i Qeverise /SIFQ deri ne  150 Institucione buxhetore nepermjet webportalit dhe Menaxhimi i Dokumentave, menaxhimi i Fondeve te Huaja nepermjet TSA dhe Kostoja e Projekteve.</t>
  </si>
  <si>
    <t xml:space="preserve"> AFMIS and IPSIS solutions, Albanian Financial Managment Information System (MTPB amd PIM), Integrated Planning System Information System (Portal + DWH)  </t>
  </si>
  <si>
    <t>Integrimi ne EUIS Fiscalis 2020 (Entry ticket)</t>
  </si>
  <si>
    <t>Aplikimi i sistemeve të monitorimit me kamera në sipërfaqet pyjore, me synim parandalimin e zjarreve dhe evidentimin e prerjeve të paligjshme.</t>
  </si>
  <si>
    <t>Sistemi informatik për menaxhimin e spitaleve (Hospital Information System)</t>
  </si>
  <si>
    <t>Analiza e gjeoinformacionit dhe marja e vendimeve per  pergatitjen e Standarteve ne pershtatje me direktiven INSPIRE si dhe sipas nevojes se Institucionit.</t>
  </si>
  <si>
    <t>Krijimi i grupeve te punes të perbashketa për  përditësimin e informacionit sipas tematikave.</t>
  </si>
  <si>
    <t>Projektimi, ndërtimi dhe mirëmbajtja e përditësimi i Korrnizës Rreferuese Gjeodezike.</t>
  </si>
  <si>
    <t>Rritja e ndërgjegjësimit publik për përfitimet nga gjeoinformacioni, koordinimi për zhvillimin profesional dhe mundësitë e trajnimit për ngritjen e kapaciteteve të autoriteteve përkatëse për të nxitur përdorimin e teknologjisë gjeohapësinore në një mënyrë sa më efektive, në bashkëpunim me sektorin akademik dhe privat.</t>
  </si>
  <si>
    <t>Ngritjen e GIS-it Kombëtar në përputhje me standardet dhe rregullat e INSPIRE dhe OGC per te dhene sherbimet mbi informacionin gjeohapsinore sipas tematikave.</t>
  </si>
  <si>
    <t>Ndertimi i nje platforme per te dhene sherbimet gjeohapsinore, sipas standarteve te formatit Dataexchange, standarteve mbi sherbimet e Rrjeti dhe documentit mbi sherbimet e Rjetit  qe do te perdoren ne GIS kombetar nga perdoruesit e gjere.</t>
  </si>
  <si>
    <t>Trajnimi i staffit per mirembajtje,  fushate sensibilizimi dhe trajnimi per perdorimi te e Geoportalit Kombetar.</t>
  </si>
  <si>
    <t>Bashkëpunim i ngushtë me qëndrat e kërkim–zhvillimit kombëtare dhe ndërkombëtare, për të mbështetur shkëmbimin e gjeoinformacionit midis autoriteteve shteerore dhe për të përmirësuar teknologjinë e gjeoinformacionit.</t>
  </si>
  <si>
    <t>Banka Boterore, MSH</t>
  </si>
  <si>
    <t>Objektiv 4.  Ndertimi i Sistemit Kombetar Gjeografik te Informacionit.</t>
  </si>
  <si>
    <t>MF/ME/KM</t>
  </si>
  <si>
    <t>Shtator 2016</t>
  </si>
  <si>
    <t>2015-2017</t>
  </si>
  <si>
    <t>2015-2020</t>
  </si>
  <si>
    <t>2015 - 2020</t>
  </si>
  <si>
    <t>2015-2019</t>
  </si>
  <si>
    <t>Prill 2018</t>
  </si>
  <si>
    <t>24.03.2017</t>
  </si>
  <si>
    <t>Blerje pajisje per disaster recovery center te Sistemit te Thesarit</t>
  </si>
  <si>
    <t>Buxhet I Shtetit</t>
  </si>
  <si>
    <t>i parashikuar</t>
  </si>
  <si>
    <t>Proces</t>
  </si>
  <si>
    <t>Te tjere</t>
  </si>
  <si>
    <t>6,600,000.00 euro kredi Banka Boterore</t>
  </si>
  <si>
    <t>Donator</t>
  </si>
  <si>
    <t>Vendosja e 240 kamerave te monitorimit dhe 24 kamerave termike ne pikat vrojtuese me qellim vrojtim dhe monitorim te situates ne pyje</t>
  </si>
  <si>
    <t>130.000.000 leke</t>
  </si>
  <si>
    <t>Pa kosto</t>
  </si>
  <si>
    <t>Prioriteti Strategjik 3: Politika për Krijimin e Infrastrukturës Kombëtare të të Dhënave Gjeo Hapësinore (NSDI)</t>
  </si>
  <si>
    <t>Objektivi 5 Zhvillimi i Inovacionit dhe TIK për Bizneset e Vogla dhe të Mesme duke rritur me 50% numrin e bizneseve që përdorin TIK dhe duke shtuar me 10% numrin e bizneseve në TIK</t>
  </si>
  <si>
    <t xml:space="preserve">Objektiv 1. Bashkërendimi ndërinstitucional për mbledhjen, përpunimin dhe përditësimin i të dhënave gjeohapësinore si IMPUT për NSDI.   </t>
  </si>
  <si>
    <t>Objektiv 2. Krijimi i një rrjeti unifikues gjeodezik për informacionin hartografik shqiptar duke përdorur rrjetin gjeodezik kombëtar shqiptar</t>
  </si>
  <si>
    <t>Objektiv 3.  Krijimi i një Sistemi të  integruar gjeoinformacioni në Shqipëri sipas direktives INSPIRE dhe përdorimi nga institucionet shterore dhe publiku i gjere.</t>
  </si>
  <si>
    <r>
      <t xml:space="preserve">Objektivi 4. </t>
    </r>
    <r>
      <rPr>
        <i/>
        <sz val="10"/>
        <rFont val="Calibri"/>
        <family val="2"/>
        <scheme val="minor"/>
      </rPr>
      <t>Zhvillimi i Qeverisjes Elektronike Qëndrore dhe Vendore(e-Qeverisja)</t>
    </r>
  </si>
  <si>
    <t xml:space="preserve">Prioriteti strategjik 2: Politika për zhvillimin e infrastrukturës së komunikimeve elektronike në të gjithë sektorët (shëndetësi, arsim, mjedis, bujqësi, turizëm, kulturë, energji, transport etj)  </t>
  </si>
  <si>
    <t>Objektivi 6  Rritja e Sigurisë në rrjetet e informacionit</t>
  </si>
  <si>
    <t xml:space="preserve">Parashikon problemet qe identifikohen per tatimet ne dekaden e ardhshme.
Kryhen aktivitetet nder to ne lidhje me Sistemet Informatike Evropiane, ndermarrje te perbashketa per inspektoret tatimor sikurse trajnime.
Drejtoria e Pergjithshme e Tatimeve bashkepunon me Drejtorine e Pergjitshme te Unionit te Taksave dhe Doganave dhe ka bere nje kerkese ne 
</t>
  </si>
  <si>
    <t>Infrastruktura eshte dorëzuar pranë DataCenter të AKSHI-t në të cilat është konfiguruar baza e të dhënave dhe rrjeti,  është duke përgatitur dokumentacionin e ri mbi procesit e biznesit që përshkruan specifikimet funksionale në përputhje me rregullat e reja dhe proceset operacionale</t>
  </si>
  <si>
    <t>(Realizimi i projektit e-fatura) Përmirësimi i modulit të menaxhimit të kontrollit të faturimit</t>
  </si>
  <si>
    <t>Burimi i Financimit</t>
  </si>
  <si>
    <t>Buxhet i Shtetit</t>
  </si>
  <si>
    <t xml:space="preserve">PLANI I VEPRIMIT_ Strategjia Axhenda Dixhitale  e Shqipërisë </t>
  </si>
  <si>
    <t>Nr.</t>
  </si>
  <si>
    <t>Masat për çdo objektiv</t>
  </si>
  <si>
    <t>(Plotesimi i kesaj kutie vlen vetem per rezultatet, jo per objektivin)</t>
  </si>
  <si>
    <t>Shkruaj institucionin përgjegjës (Udheheqes)</t>
  </si>
  <si>
    <t>Institucion kontribues (nese ka)</t>
  </si>
  <si>
    <t>Afati fillimit</t>
  </si>
  <si>
    <t>Afati mbarimit</t>
  </si>
  <si>
    <t>Kosto indikative</t>
  </si>
  <si>
    <t>Financim i Huaj</t>
  </si>
  <si>
    <t>Hendeku financiar</t>
  </si>
  <si>
    <t>A.</t>
  </si>
  <si>
    <t>A.11</t>
  </si>
  <si>
    <t>A.26</t>
  </si>
  <si>
    <r>
      <t xml:space="preserve">OBJEKTIV SPECIFIK B
 </t>
    </r>
    <r>
      <rPr>
        <i/>
        <sz val="10"/>
        <rFont val="Calibri"/>
        <family val="2"/>
        <scheme val="minor"/>
      </rPr>
      <t>Inovacioni kundër korrupsionit - Qendra me Një Ndalesë (ky objektiv është kostuar I plotë tek SNRAP, si dy strategji ndërsektoriale)</t>
    </r>
  </si>
  <si>
    <t>B.</t>
  </si>
  <si>
    <r>
      <t xml:space="preserve">OBJEKTIV SPECIFIK C
</t>
    </r>
    <r>
      <rPr>
        <i/>
        <sz val="10"/>
        <rFont val="Calibri"/>
        <family val="2"/>
        <scheme val="minor"/>
      </rPr>
      <t>Plotësimi dhe përmirësimi i kuadrit ligjor për e-qeverisjen dhe shoqërinë e informacionit</t>
    </r>
  </si>
  <si>
    <t>C</t>
  </si>
  <si>
    <t xml:space="preserve">Referenca e Mases me produktet e programit buxhetor                       </t>
  </si>
  <si>
    <t>II. QELLIMI I POLITIKES (Shkruaj Qellimin e politikes te percaktuar ne strategjine, ku lidhet edhe Plani Veprimit ) (Ky Qellim Politike vendoset tek Programi Buxhetor. Konsideroni qe nje Qellim Politike mund te zbatohet permes me shume se nje programi buxheti)</t>
  </si>
  <si>
    <r>
      <t xml:space="preserve">III. PROGRAMI BUXHETOR </t>
    </r>
    <r>
      <rPr>
        <b/>
        <sz val="12"/>
        <color theme="1"/>
        <rFont val="Times New Roman"/>
        <family val="1"/>
      </rPr>
      <t>1</t>
    </r>
    <r>
      <rPr>
        <b/>
        <sz val="10"/>
        <color theme="1"/>
        <rFont val="Times New Roman"/>
        <family val="1"/>
      </rPr>
      <t xml:space="preserve"> QE KONTRIBUIN PER QELLIMIN E POLITIKES ((Shkruaj emrin e programit te PBA qe kontribuon ne arritjen e qellimit te politikes)  (Konsideroni qe nje Qellim Politike mund te zbatohet permes me shume se nje programi buxheti) Ne rastin e Dokumentit te Politikes PAK te shqyrtohet nese Qellimi i Politikes financohet nga nje Program apo nga disa programe buxhetore)</t>
    </r>
  </si>
  <si>
    <t>III. PROGRAMI  BUXHETOR 2  i PBA QE FINANCON QELLIMIN E POLITIKES (Rasti kur i njejti Qellim i Politikes  vlen Dy Programe. Perseritet tabela, por duke specifikuar, per te njejtin Qellim Politike, Obkjektivat Specifike qe percaktohen ne Programin 2)                              (Shkruaj emrin e programit te PBA qe kontribuon ne arritjen e qellimit te politikes)  (Konsideroni qe nje Qellim Politike mund te zbatohet permes me shume se nje programi buxheti) .</t>
  </si>
  <si>
    <r>
      <t xml:space="preserve">Objektvi Specifik A:
</t>
    </r>
    <r>
      <rPr>
        <i/>
        <sz val="10"/>
        <color theme="1"/>
        <rFont val="Times New Roman"/>
        <family val="1"/>
      </rPr>
      <t xml:space="preserve"> Shtimi dhe promovimi i shërbimeve elektronike, e-shërbimeve, për qytetarët dhe biznesin. Prioritet do të jetë rritja e transparencës dhe përmirësimi i shërbimeve në administratën publike sipas parimeve të iniciativës “Open Government Partnership”;</t>
    </r>
  </si>
  <si>
    <r>
      <t xml:space="preserve">OBJEKTIVI SPECIFIK 2A
 </t>
    </r>
    <r>
      <rPr>
        <i/>
        <sz val="10"/>
        <rFont val="Calibri"/>
        <family val="2"/>
        <scheme val="minor"/>
      </rPr>
      <t>Zhvillimi i infrastrukturës së përparuar të komunikimeve elektronike dhe sigurimi i spektrit të mjaftueshëm për zhvillimet e infrastrukturës Broadband (NGN/LTE/5G etj), me qëllim mbulimin me shërbim të të gjithë territorit dhe 90% të popullsisë deri në vitin 2020;</t>
    </r>
  </si>
  <si>
    <t xml:space="preserve">I. QELLIMI STRATEGJIK:  </t>
  </si>
  <si>
    <t>Prioriteti Strategjik: Politika për zhvillimin e qeverisjes elektronike dhe ofrimi i shërbimeve publike interaktive për qytetarët dhe bizneset</t>
  </si>
  <si>
    <t>2014-2020</t>
  </si>
  <si>
    <t>Zyra e Regjistrimit te Pasurive te Paluajtshme</t>
  </si>
  <si>
    <t>39.512.880</t>
  </si>
  <si>
    <t>Drejtoria e Pergjithshme e Transportit Rrugor</t>
  </si>
  <si>
    <t>187.440.000</t>
  </si>
  <si>
    <t>Ngritja e Sistemit te Digjitalizimit te Bibliotekes Kombetare</t>
  </si>
  <si>
    <t>Biblioteka Kombetare</t>
  </si>
  <si>
    <t>122.724.000</t>
  </si>
  <si>
    <t>Drejtoria e Pergjithshme e Gjendjes Civile</t>
  </si>
  <si>
    <t>238.471.228</t>
  </si>
  <si>
    <t>Qendra e Sherbimeve Arsimore</t>
  </si>
  <si>
    <t>102,840,000</t>
  </si>
  <si>
    <t>Permiresimi I Sistemit te Menaxhimit  te Informacionit Parauniversitar (SMIP)</t>
  </si>
  <si>
    <t>Qëndra e Sherbimeve Arsimore</t>
  </si>
  <si>
    <t>220,800,000</t>
  </si>
  <si>
    <t>Zhvillim Software moduli i depove farmaceutike- per FSDKSH</t>
  </si>
  <si>
    <t>FSDKSH</t>
  </si>
  <si>
    <t>Regjistri elektronik për formularët e vizitave të Mjekut të Familjes- per FSDKSH</t>
  </si>
  <si>
    <t>Shërbim ekspozimi në virtual tour në 3D</t>
  </si>
  <si>
    <t>Ministria e Kulturës dhe Agjencia per Bashkeqeverisje dhe Dialog</t>
  </si>
  <si>
    <t>80,548,147</t>
  </si>
  <si>
    <t>Ngritja e regjistrit elektronik te eksperteve</t>
  </si>
  <si>
    <t>Implementimi i firmës dixhitale për të gjithë përdoruesit e portalit qeveritar të pagesave AFMIS-Per MFE</t>
  </si>
  <si>
    <t>MFE</t>
  </si>
  <si>
    <t>“Përmirësimi i Sistemit të Shërbimit Kombëtar të punësimit (SSHP)"- Për Shërbimin Kombëtar të Punësimit</t>
  </si>
  <si>
    <t>SHKP</t>
  </si>
  <si>
    <t>Sistemi elektronik i lejeve të fluturimit-Për Autoritetin e Aviacionit Civil</t>
  </si>
  <si>
    <t>AAC</t>
  </si>
  <si>
    <t>“Upgrade i sistemit qëndror edpshtrr, pajisjet HW dhe aplikimit edpshtrr. Ridizenjim i infrastrukturës HW dhe ndërtimi i sistemit të menaxhimit. </t>
  </si>
  <si>
    <t>DPSHTRR</t>
  </si>
  <si>
    <t>shkurt 2019</t>
  </si>
  <si>
    <t>mars 2019</t>
  </si>
  <si>
    <t>tetor 2018</t>
  </si>
  <si>
    <t>dhjetor 2018</t>
  </si>
  <si>
    <t>janar 2019</t>
  </si>
  <si>
    <t>Shtator 2018</t>
  </si>
  <si>
    <t>Shtator 2020</t>
  </si>
  <si>
    <t>Maj 2019</t>
  </si>
  <si>
    <t>Shtator 2019</t>
  </si>
  <si>
    <t>Janar 2020</t>
  </si>
  <si>
    <t>Prill 2021</t>
  </si>
  <si>
    <t>Prill 2019</t>
  </si>
  <si>
    <r>
      <t xml:space="preserve">Objektivi 4 </t>
    </r>
    <r>
      <rPr>
        <b/>
        <i/>
        <sz val="10"/>
        <rFont val="Calibri"/>
        <family val="2"/>
        <scheme val="minor"/>
      </rPr>
      <t>Përmirësimi i infrastrukturëa dixhitale në sektorin e Shëndetësisë me qëllim rritjen e  cilësisë së shërbimeve mjekësore nëpëmjet rritjes me 30% të  e-shërbimeve</t>
    </r>
  </si>
  <si>
    <r>
      <t xml:space="preserve">Objektivi 3 </t>
    </r>
    <r>
      <rPr>
        <b/>
        <i/>
        <sz val="10"/>
        <rFont val="Calibri"/>
        <family val="2"/>
        <scheme val="minor"/>
      </rPr>
      <t xml:space="preserve">Dixhitalizimi i sistemit arsimor për të rritur cilësine e arsimit dhe kontribuar në krijimin e një shoqëri bazuar në dije nëpërmjet rritjes së aksesit në kurrikula dixhitale dhe mundësimit të lidhjes të tyre në internet (100%) </t>
    </r>
  </si>
  <si>
    <r>
      <t xml:space="preserve">Objektivi 2 </t>
    </r>
    <r>
      <rPr>
        <b/>
        <i/>
        <sz val="10"/>
        <rFont val="Calibri"/>
        <family val="2"/>
        <scheme val="minor"/>
      </rPr>
      <t>Përmirësimi i infrastrukturës TIK në administraten publike për zhvillime të harmonizuara dhe integruara sipas standardeve ndërkombëtare për e-qeverisjen në të gjithë sektorët (shëndetësi, arsim, mjedis, bujqësi, turizëm, kulturë, energji, transport etj) me qëllim ndërlidhjen 100% të të gjitha  sistemeve deri në fund të 2020</t>
    </r>
  </si>
  <si>
    <t>Aktivitete të reja</t>
  </si>
  <si>
    <t>Permiresimet e disa Funksionaliteteve te ofruara nga AlbSREP si dhe te shtimit te nje moduli per te mundesuar pagesat Online</t>
  </si>
  <si>
    <t xml:space="preserve">Plotesimi I Sistemeve te Lejedrejtimit (Amenduar) </t>
  </si>
  <si>
    <t>Shpenzim Digjitalizim i Arkivave per DPGJC</t>
  </si>
  <si>
    <t>Korrik 2020</t>
  </si>
  <si>
    <t>Permiresimi I Sistemit te provimit te shtetit per profesionet e rregulluara (SPSH)</t>
  </si>
  <si>
    <t>Gusht 2019</t>
  </si>
  <si>
    <t>ne prokurim</t>
  </si>
  <si>
    <t>Korriik 2019</t>
  </si>
  <si>
    <t>nentor 2019</t>
  </si>
  <si>
    <t>gusht 2019</t>
  </si>
  <si>
    <t>shtator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</si>
</sst>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8" borderId="5" applyNumberFormat="0" applyAlignment="0" applyProtection="0"/>
  </cellStyleXfs>
  <cellXfs count="83">
    <xf numFmtId="0" fontId="0" fillId="0" borderId="0" xfId="0"/>
    <xf numFmtId="0" fontId="8" fillId="0" borderId="0" xfId="0" applyFont="1"/>
    <xf numFmtId="0" fontId="9" fillId="0" borderId="0" xfId="0" applyFont="1"/>
    <xf numFmtId="0" fontId="8" fillId="0" borderId="0" xfId="0" applyFont="1" applyFill="1"/>
    <xf numFmtId="0" fontId="10" fillId="0" borderId="0" xfId="0" applyFont="1"/>
    <xf numFmtId="0" fontId="8" fillId="4" borderId="0" xfId="0" applyFont="1" applyFill="1"/>
    <xf numFmtId="0" fontId="8" fillId="4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9" fontId="11" fillId="4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11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wrapText="1"/>
    </xf>
    <xf numFmtId="3" fontId="11" fillId="4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wrapText="1"/>
    </xf>
    <xf numFmtId="9" fontId="11" fillId="4" borderId="1" xfId="0" applyNumberFormat="1" applyFont="1" applyFill="1" applyBorder="1" applyAlignment="1">
      <alignment wrapText="1"/>
    </xf>
    <xf numFmtId="164" fontId="11" fillId="4" borderId="1" xfId="1" applyNumberFormat="1" applyFont="1" applyFill="1" applyBorder="1" applyAlignment="1">
      <alignment horizontal="center" wrapText="1"/>
    </xf>
    <xf numFmtId="164" fontId="11" fillId="0" borderId="1" xfId="1" applyNumberFormat="1" applyFont="1" applyFill="1" applyBorder="1" applyAlignment="1">
      <alignment horizontal="center" wrapText="1"/>
    </xf>
    <xf numFmtId="43" fontId="11" fillId="4" borderId="1" xfId="2" applyNumberFormat="1" applyFont="1" applyFill="1" applyBorder="1" applyAlignment="1">
      <alignment horizontal="center" wrapText="1"/>
    </xf>
    <xf numFmtId="9" fontId="8" fillId="0" borderId="1" xfId="0" applyNumberFormat="1" applyFont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left" wrapText="1"/>
    </xf>
    <xf numFmtId="0" fontId="8" fillId="4" borderId="0" xfId="0" applyFont="1" applyFill="1" applyBorder="1"/>
    <xf numFmtId="0" fontId="11" fillId="0" borderId="1" xfId="0" applyFont="1" applyBorder="1" applyAlignment="1">
      <alignment horizontal="left" wrapText="1"/>
    </xf>
    <xf numFmtId="0" fontId="5" fillId="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9" fontId="5" fillId="4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9" fontId="8" fillId="0" borderId="0" xfId="0" applyNumberFormat="1" applyFont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Border="1"/>
    <xf numFmtId="0" fontId="9" fillId="4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wrapText="1"/>
    </xf>
    <xf numFmtId="9" fontId="13" fillId="3" borderId="1" xfId="0" applyNumberFormat="1" applyFont="1" applyFill="1" applyBorder="1" applyAlignment="1">
      <alignment wrapText="1"/>
    </xf>
    <xf numFmtId="0" fontId="9" fillId="4" borderId="0" xfId="0" applyFont="1" applyFill="1"/>
    <xf numFmtId="0" fontId="10" fillId="4" borderId="0" xfId="0" applyFont="1" applyFill="1"/>
    <xf numFmtId="0" fontId="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9" fontId="6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9" fontId="3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9" fillId="4" borderId="1" xfId="4" applyFont="1" applyFill="1" applyBorder="1" applyAlignment="1">
      <alignment horizontal="left"/>
    </xf>
    <xf numFmtId="0" fontId="19" fillId="4" borderId="1" xfId="0" applyFont="1" applyFill="1" applyBorder="1" applyAlignment="1">
      <alignment horizontal="left" wrapText="1"/>
    </xf>
    <xf numFmtId="0" fontId="19" fillId="4" borderId="1" xfId="0" applyFont="1" applyFill="1" applyBorder="1" applyAlignment="1">
      <alignment horizontal="left"/>
    </xf>
    <xf numFmtId="0" fontId="19" fillId="4" borderId="5" xfId="0" applyFont="1" applyFill="1" applyBorder="1" applyAlignment="1">
      <alignment horizontal="left"/>
    </xf>
    <xf numFmtId="0" fontId="19" fillId="4" borderId="1" xfId="4" applyFont="1" applyFill="1" applyBorder="1" applyAlignment="1">
      <alignment horizontal="left" wrapText="1"/>
    </xf>
    <xf numFmtId="165" fontId="19" fillId="4" borderId="1" xfId="4" applyNumberFormat="1" applyFont="1" applyFill="1" applyBorder="1" applyAlignment="1">
      <alignment horizontal="left"/>
    </xf>
    <xf numFmtId="165" fontId="19" fillId="4" borderId="1" xfId="4" applyNumberFormat="1" applyFont="1" applyFill="1" applyBorder="1" applyAlignment="1">
      <alignment horizontal="left" wrapText="1"/>
    </xf>
    <xf numFmtId="165" fontId="19" fillId="4" borderId="1" xfId="0" applyNumberFormat="1" applyFont="1" applyFill="1" applyBorder="1" applyAlignment="1">
      <alignment horizontal="left"/>
    </xf>
    <xf numFmtId="165" fontId="19" fillId="4" borderId="1" xfId="1" applyNumberFormat="1" applyFont="1" applyFill="1" applyBorder="1" applyAlignment="1">
      <alignment horizontal="left"/>
    </xf>
    <xf numFmtId="0" fontId="21" fillId="2" borderId="1" xfId="0" applyFont="1" applyFill="1" applyBorder="1" applyAlignment="1">
      <alignment wrapText="1"/>
    </xf>
    <xf numFmtId="0" fontId="20" fillId="3" borderId="1" xfId="0" applyFont="1" applyFill="1" applyBorder="1" applyAlignment="1">
      <alignment wrapText="1"/>
    </xf>
    <xf numFmtId="0" fontId="21" fillId="3" borderId="1" xfId="0" applyFont="1" applyFill="1" applyBorder="1" applyAlignment="1">
      <alignment wrapText="1"/>
    </xf>
    <xf numFmtId="9" fontId="8" fillId="0" borderId="1" xfId="0" applyNumberFormat="1" applyFont="1" applyFill="1" applyBorder="1" applyAlignment="1">
      <alignment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</cellXfs>
  <cellStyles count="5">
    <cellStyle name="20% - Accent6" xfId="2" builtinId="50"/>
    <cellStyle name="Bad 2" xfId="3"/>
    <cellStyle name="Comma" xfId="1" builtinId="3"/>
    <cellStyle name="Input 2" xfId="4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L56"/>
  <sheetViews>
    <sheetView tabSelected="1" zoomScale="110" zoomScaleNormal="110" workbookViewId="0">
      <pane ySplit="6" topLeftCell="A43" activePane="bottomLeft" state="frozen"/>
      <selection activeCell="A3" sqref="A3"/>
      <selection pane="bottomLeft" activeCell="F49" sqref="F49"/>
    </sheetView>
  </sheetViews>
  <sheetFormatPr defaultColWidth="9.140625" defaultRowHeight="12.75" x14ac:dyDescent="0.2"/>
  <cols>
    <col min="1" max="1" width="7.5703125" style="38" customWidth="1"/>
    <col min="2" max="2" width="55" style="39" customWidth="1"/>
    <col min="3" max="3" width="13.85546875" style="39" customWidth="1"/>
    <col min="4" max="4" width="20.85546875" style="40" customWidth="1"/>
    <col min="5" max="5" width="16.140625" style="40" customWidth="1"/>
    <col min="6" max="6" width="21.85546875" style="41" customWidth="1"/>
    <col min="7" max="7" width="12.42578125" style="40" customWidth="1"/>
    <col min="8" max="8" width="12.140625" style="40" customWidth="1"/>
    <col min="9" max="9" width="15.42578125" style="40" customWidth="1"/>
    <col min="10" max="10" width="11.140625" style="43" customWidth="1"/>
    <col min="11" max="12" width="13" style="42" customWidth="1"/>
    <col min="13" max="13" width="15.5703125" style="40" customWidth="1"/>
    <col min="14" max="38" width="9.140625" style="29"/>
    <col min="39" max="16384" width="9.140625" style="44"/>
  </cols>
  <sheetData>
    <row r="1" spans="1:38" s="2" customFormat="1" ht="31.5" customHeight="1" x14ac:dyDescent="0.2">
      <c r="A1" s="78" t="s">
        <v>56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</row>
    <row r="2" spans="1:38" s="2" customFormat="1" ht="20.25" customHeight="1" x14ac:dyDescent="0.2">
      <c r="A2" s="78" t="s">
        <v>82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38" s="2" customFormat="1" ht="28.5" customHeight="1" x14ac:dyDescent="0.2">
      <c r="A3" s="79" t="s">
        <v>80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</row>
    <row r="4" spans="1:38" s="2" customFormat="1" ht="31.5" customHeight="1" x14ac:dyDescent="0.2">
      <c r="A4" s="79" t="s">
        <v>75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</row>
    <row r="5" spans="1:38" s="2" customFormat="1" ht="48.75" customHeight="1" x14ac:dyDescent="0.2">
      <c r="A5" s="79" t="s">
        <v>76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</row>
    <row r="6" spans="1:38" s="5" customFormat="1" ht="47.25" customHeight="1" x14ac:dyDescent="0.2">
      <c r="A6" s="50" t="s">
        <v>57</v>
      </c>
      <c r="B6" s="50" t="s">
        <v>58</v>
      </c>
      <c r="C6" s="51" t="s">
        <v>74</v>
      </c>
      <c r="D6" s="80" t="s">
        <v>1</v>
      </c>
      <c r="E6" s="80"/>
      <c r="F6" s="52" t="s">
        <v>9</v>
      </c>
      <c r="G6" s="80" t="s">
        <v>0</v>
      </c>
      <c r="H6" s="80"/>
      <c r="I6" s="53" t="s">
        <v>64</v>
      </c>
      <c r="J6" s="81" t="s">
        <v>54</v>
      </c>
      <c r="K6" s="81"/>
      <c r="L6" s="50" t="s">
        <v>66</v>
      </c>
      <c r="M6" s="50" t="s">
        <v>6</v>
      </c>
    </row>
    <row r="7" spans="1:38" s="5" customFormat="1" ht="38.25" x14ac:dyDescent="0.2">
      <c r="A7" s="55"/>
      <c r="B7" s="54" t="s">
        <v>81</v>
      </c>
      <c r="C7" s="56"/>
      <c r="D7" s="57" t="s">
        <v>60</v>
      </c>
      <c r="E7" s="57" t="s">
        <v>61</v>
      </c>
      <c r="F7" s="58"/>
      <c r="G7" s="59" t="s">
        <v>62</v>
      </c>
      <c r="H7" s="59" t="s">
        <v>63</v>
      </c>
      <c r="I7" s="53"/>
      <c r="J7" s="56" t="s">
        <v>55</v>
      </c>
      <c r="K7" s="60" t="s">
        <v>65</v>
      </c>
      <c r="L7" s="60"/>
      <c r="M7" s="56"/>
    </row>
    <row r="8" spans="1:38" s="5" customFormat="1" ht="72.75" customHeight="1" x14ac:dyDescent="0.2">
      <c r="A8" s="45" t="s">
        <v>67</v>
      </c>
      <c r="B8" s="7" t="s">
        <v>78</v>
      </c>
      <c r="C8" s="31" t="s">
        <v>59</v>
      </c>
      <c r="D8" s="31"/>
      <c r="E8" s="31"/>
      <c r="F8" s="35"/>
      <c r="G8" s="31"/>
      <c r="H8" s="31"/>
      <c r="I8" s="31"/>
      <c r="J8" s="31"/>
      <c r="K8" s="31"/>
      <c r="L8" s="31"/>
      <c r="M8" s="31"/>
    </row>
    <row r="9" spans="1:38" s="5" customFormat="1" ht="51.75" customHeight="1" x14ac:dyDescent="0.2">
      <c r="A9" s="33" t="s">
        <v>68</v>
      </c>
      <c r="B9" s="18" t="s">
        <v>14</v>
      </c>
      <c r="C9" s="19" t="s">
        <v>35</v>
      </c>
      <c r="D9" s="17" t="s">
        <v>23</v>
      </c>
      <c r="E9" s="17"/>
      <c r="F9" s="18"/>
      <c r="G9" s="17">
        <v>2021</v>
      </c>
      <c r="H9" s="17"/>
      <c r="I9" s="17" t="s">
        <v>38</v>
      </c>
      <c r="J9" s="17"/>
      <c r="K9" s="17" t="s">
        <v>37</v>
      </c>
      <c r="L9" s="17"/>
      <c r="M9" s="17" t="s">
        <v>36</v>
      </c>
    </row>
    <row r="10" spans="1:38" s="4" customFormat="1" ht="40.5" customHeight="1" x14ac:dyDescent="0.2">
      <c r="A10" s="33" t="s">
        <v>69</v>
      </c>
      <c r="B10" s="30" t="s">
        <v>13</v>
      </c>
      <c r="C10" s="23" t="s">
        <v>35</v>
      </c>
      <c r="D10" s="12" t="s">
        <v>8</v>
      </c>
      <c r="E10" s="12"/>
      <c r="F10" s="30" t="s">
        <v>40</v>
      </c>
      <c r="G10" s="15" t="s">
        <v>26</v>
      </c>
      <c r="H10" s="15"/>
      <c r="I10" s="23" t="s">
        <v>41</v>
      </c>
      <c r="J10" s="15" t="s">
        <v>34</v>
      </c>
      <c r="K10" s="15"/>
      <c r="L10" s="15"/>
      <c r="M10" s="15" t="s">
        <v>36</v>
      </c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</row>
    <row r="11" spans="1:38" s="1" customFormat="1" ht="64.5" customHeight="1" x14ac:dyDescent="0.2">
      <c r="A11" s="32" t="s">
        <v>71</v>
      </c>
      <c r="B11" s="36" t="s">
        <v>70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s="1" customFormat="1" ht="47.25" customHeight="1" x14ac:dyDescent="0.2">
      <c r="A12" s="32" t="s">
        <v>73</v>
      </c>
      <c r="B12" s="36" t="s">
        <v>72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 s="1" customFormat="1" ht="41.25" customHeight="1" x14ac:dyDescent="0.2">
      <c r="A13" s="32"/>
      <c r="B13" s="77" t="s">
        <v>48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 s="1" customFormat="1" ht="51" x14ac:dyDescent="0.2">
      <c r="A14" s="32"/>
      <c r="B14" s="16" t="s">
        <v>10</v>
      </c>
      <c r="C14" s="16"/>
      <c r="D14" s="12" t="s">
        <v>7</v>
      </c>
      <c r="E14" s="12"/>
      <c r="F14" s="16"/>
      <c r="G14" s="17" t="s">
        <v>31</v>
      </c>
      <c r="H14" s="17"/>
      <c r="I14" s="12"/>
      <c r="J14" s="15"/>
      <c r="K14" s="15" t="s">
        <v>39</v>
      </c>
      <c r="L14" s="15"/>
      <c r="M14" s="15" t="s">
        <v>36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38" s="1" customFormat="1" ht="49.5" customHeight="1" x14ac:dyDescent="0.2">
      <c r="A15" s="32"/>
      <c r="B15" s="16" t="s">
        <v>11</v>
      </c>
      <c r="C15" s="16"/>
      <c r="D15" s="15" t="s">
        <v>25</v>
      </c>
      <c r="E15" s="15"/>
      <c r="F15" s="16"/>
      <c r="G15" s="23" t="s">
        <v>31</v>
      </c>
      <c r="H15" s="23"/>
      <c r="I15" s="12"/>
      <c r="J15" s="15"/>
      <c r="K15" s="15" t="s">
        <v>39</v>
      </c>
      <c r="L15" s="15"/>
      <c r="M15" s="15" t="s">
        <v>36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38" s="1" customFormat="1" ht="23.25" customHeight="1" x14ac:dyDescent="0.2">
      <c r="A16" s="32"/>
      <c r="B16" s="20" t="s">
        <v>33</v>
      </c>
      <c r="C16" s="16"/>
      <c r="D16" s="12" t="s">
        <v>7</v>
      </c>
      <c r="E16" s="12"/>
      <c r="F16" s="16"/>
      <c r="G16" s="15" t="s">
        <v>32</v>
      </c>
      <c r="H16" s="15"/>
      <c r="I16" s="23">
        <v>12396000</v>
      </c>
      <c r="J16" s="15" t="s">
        <v>34</v>
      </c>
      <c r="K16" s="13"/>
      <c r="L16" s="13"/>
      <c r="M16" s="15" t="s">
        <v>36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s="1" customFormat="1" ht="216.75" x14ac:dyDescent="0.2">
      <c r="A17" s="32"/>
      <c r="B17" s="28" t="s">
        <v>12</v>
      </c>
      <c r="C17" s="28"/>
      <c r="D17" s="27" t="s">
        <v>4</v>
      </c>
      <c r="E17" s="27"/>
      <c r="F17" s="6" t="s">
        <v>51</v>
      </c>
      <c r="G17" s="27" t="s">
        <v>28</v>
      </c>
      <c r="H17" s="27"/>
      <c r="I17" s="10">
        <v>31500000</v>
      </c>
      <c r="J17" s="27" t="s">
        <v>34</v>
      </c>
      <c r="K17" s="10"/>
      <c r="L17" s="10"/>
      <c r="M17" s="27" t="s">
        <v>36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38" s="1" customFormat="1" ht="165.75" x14ac:dyDescent="0.2">
      <c r="A18" s="32"/>
      <c r="B18" s="28" t="s">
        <v>53</v>
      </c>
      <c r="C18" s="28"/>
      <c r="D18" s="27" t="s">
        <v>4</v>
      </c>
      <c r="E18" s="27"/>
      <c r="F18" s="6" t="s">
        <v>52</v>
      </c>
      <c r="G18" s="27" t="s">
        <v>28</v>
      </c>
      <c r="H18" s="27"/>
      <c r="I18" s="10">
        <v>1727792000</v>
      </c>
      <c r="J18" s="27" t="s">
        <v>34</v>
      </c>
      <c r="K18" s="10"/>
      <c r="L18" s="10"/>
      <c r="M18" s="27" t="s">
        <v>36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s="3" customFormat="1" ht="63" customHeight="1" x14ac:dyDescent="0.2">
      <c r="A19" s="82" t="s">
        <v>75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s="3" customFormat="1" ht="52.5" customHeight="1" x14ac:dyDescent="0.2">
      <c r="A20" s="74" t="s">
        <v>77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6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s="1" customFormat="1" ht="60" customHeight="1" x14ac:dyDescent="0.2">
      <c r="A21" s="32"/>
      <c r="B21" s="37" t="s">
        <v>49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s="1" customFormat="1" ht="93.75" customHeight="1" x14ac:dyDescent="0.2">
      <c r="A22" s="32"/>
      <c r="B22" s="36" t="s">
        <v>79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3" customFormat="1" ht="97.5" customHeight="1" x14ac:dyDescent="0.2">
      <c r="A23" s="34"/>
      <c r="B23" s="71" t="s">
        <v>126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1" customFormat="1" ht="38.25" customHeight="1" x14ac:dyDescent="0.2">
      <c r="A24" s="32"/>
      <c r="B24" s="71" t="s">
        <v>125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1" customFormat="1" ht="43.5" customHeight="1" x14ac:dyDescent="0.2">
      <c r="A25" s="32"/>
      <c r="B25" s="71" t="s">
        <v>124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1" customFormat="1" ht="24" customHeight="1" x14ac:dyDescent="0.2">
      <c r="A26" s="32"/>
      <c r="B26" s="16" t="s">
        <v>14</v>
      </c>
      <c r="C26" s="16"/>
      <c r="D26" s="15" t="s">
        <v>23</v>
      </c>
      <c r="E26" s="15"/>
      <c r="F26" s="16"/>
      <c r="G26" s="15">
        <v>2021</v>
      </c>
      <c r="H26" s="15"/>
      <c r="I26" s="15" t="s">
        <v>38</v>
      </c>
      <c r="J26" s="15"/>
      <c r="K26" s="15" t="s">
        <v>37</v>
      </c>
      <c r="L26" s="15"/>
      <c r="M26" s="15" t="s">
        <v>36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1" customFormat="1" ht="37.5" customHeight="1" x14ac:dyDescent="0.2">
      <c r="A27" s="32"/>
      <c r="B27" s="72" t="s">
        <v>44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1" customFormat="1" ht="28.5" customHeight="1" x14ac:dyDescent="0.2">
      <c r="A28" s="32"/>
      <c r="B28" s="72" t="s">
        <v>50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1" customFormat="1" ht="52.5" customHeight="1" x14ac:dyDescent="0.2">
      <c r="A29" s="32"/>
      <c r="B29" s="70" t="s">
        <v>43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s="1" customFormat="1" ht="64.5" customHeight="1" x14ac:dyDescent="0.2">
      <c r="A30" s="32"/>
      <c r="B30" s="72" t="s">
        <v>45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s="5" customFormat="1" ht="41.25" customHeight="1" x14ac:dyDescent="0.2">
      <c r="A31" s="33"/>
      <c r="B31" s="18" t="s">
        <v>15</v>
      </c>
      <c r="C31" s="18"/>
      <c r="D31" s="17" t="s">
        <v>5</v>
      </c>
      <c r="E31" s="17"/>
      <c r="F31" s="14">
        <v>0.75</v>
      </c>
      <c r="G31" s="17" t="s">
        <v>29</v>
      </c>
      <c r="H31" s="17"/>
      <c r="I31" s="22">
        <v>30000000</v>
      </c>
      <c r="J31" s="17"/>
      <c r="K31" s="17"/>
      <c r="L31" s="17"/>
      <c r="M31" s="17" t="s">
        <v>36</v>
      </c>
    </row>
    <row r="32" spans="1:38" s="5" customFormat="1" ht="31.5" customHeight="1" x14ac:dyDescent="0.2">
      <c r="A32" s="33"/>
      <c r="B32" s="18" t="s">
        <v>16</v>
      </c>
      <c r="C32" s="18"/>
      <c r="D32" s="17" t="s">
        <v>5</v>
      </c>
      <c r="E32" s="17"/>
      <c r="F32" s="14">
        <v>0.4</v>
      </c>
      <c r="G32" s="17" t="s">
        <v>28</v>
      </c>
      <c r="H32" s="17"/>
      <c r="I32" s="22" t="s">
        <v>42</v>
      </c>
      <c r="J32" s="17" t="s">
        <v>34</v>
      </c>
      <c r="K32" s="22"/>
      <c r="L32" s="22"/>
      <c r="M32" s="17" t="s">
        <v>36</v>
      </c>
    </row>
    <row r="33" spans="1:38" s="5" customFormat="1" ht="36.75" customHeight="1" x14ac:dyDescent="0.2">
      <c r="A33" s="33"/>
      <c r="B33" s="70" t="s">
        <v>46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38" s="5" customFormat="1" ht="27" customHeight="1" x14ac:dyDescent="0.2">
      <c r="A34" s="33"/>
      <c r="B34" s="18" t="s">
        <v>17</v>
      </c>
      <c r="C34" s="18"/>
      <c r="D34" s="17" t="s">
        <v>5</v>
      </c>
      <c r="E34" s="17"/>
      <c r="F34" s="14">
        <v>0.6</v>
      </c>
      <c r="G34" s="17" t="s">
        <v>29</v>
      </c>
      <c r="H34" s="17"/>
      <c r="I34" s="22">
        <v>16500000</v>
      </c>
      <c r="J34" s="17" t="s">
        <v>34</v>
      </c>
      <c r="K34" s="19"/>
      <c r="L34" s="19"/>
      <c r="M34" s="17" t="s">
        <v>36</v>
      </c>
    </row>
    <row r="35" spans="1:38" s="5" customFormat="1" ht="49.5" customHeight="1" x14ac:dyDescent="0.2">
      <c r="A35" s="33"/>
      <c r="B35" s="70" t="s">
        <v>47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38" s="5" customFormat="1" ht="63" customHeight="1" x14ac:dyDescent="0.2">
      <c r="A36" s="33"/>
      <c r="B36" s="18" t="s">
        <v>18</v>
      </c>
      <c r="C36" s="18"/>
      <c r="D36" s="17" t="s">
        <v>5</v>
      </c>
      <c r="E36" s="17"/>
      <c r="F36" s="18"/>
      <c r="G36" s="17" t="s">
        <v>27</v>
      </c>
      <c r="H36" s="17"/>
      <c r="I36" s="22">
        <v>5000000</v>
      </c>
      <c r="J36" s="17"/>
      <c r="K36" s="17" t="s">
        <v>39</v>
      </c>
      <c r="L36" s="17"/>
      <c r="M36" s="17" t="s">
        <v>36</v>
      </c>
    </row>
    <row r="37" spans="1:38" s="5" customFormat="1" ht="36.75" customHeight="1" x14ac:dyDescent="0.2">
      <c r="A37" s="33"/>
      <c r="B37" s="70" t="s">
        <v>24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</row>
    <row r="38" spans="1:38" s="5" customFormat="1" ht="37.5" customHeight="1" x14ac:dyDescent="0.2">
      <c r="A38" s="33"/>
      <c r="B38" s="18" t="s">
        <v>19</v>
      </c>
      <c r="C38" s="18"/>
      <c r="D38" s="17" t="s">
        <v>5</v>
      </c>
      <c r="E38" s="17"/>
      <c r="F38" s="21">
        <v>0.45</v>
      </c>
      <c r="G38" s="17" t="s">
        <v>27</v>
      </c>
      <c r="H38" s="17"/>
      <c r="I38" s="19">
        <v>35000000</v>
      </c>
      <c r="J38" s="17"/>
      <c r="K38" s="17" t="s">
        <v>39</v>
      </c>
      <c r="L38" s="17"/>
      <c r="M38" s="17" t="s">
        <v>36</v>
      </c>
    </row>
    <row r="39" spans="1:38" s="5" customFormat="1" ht="55.5" customHeight="1" x14ac:dyDescent="0.2">
      <c r="A39" s="33"/>
      <c r="B39" s="18" t="s">
        <v>20</v>
      </c>
      <c r="C39" s="18"/>
      <c r="D39" s="17" t="s">
        <v>5</v>
      </c>
      <c r="E39" s="17"/>
      <c r="F39" s="21">
        <v>0.3</v>
      </c>
      <c r="G39" s="17" t="s">
        <v>28</v>
      </c>
      <c r="H39" s="17"/>
      <c r="I39" s="19">
        <v>50000000</v>
      </c>
      <c r="J39" s="17" t="s">
        <v>34</v>
      </c>
      <c r="K39" s="24"/>
      <c r="L39" s="24"/>
      <c r="M39" s="17"/>
    </row>
    <row r="40" spans="1:38" s="5" customFormat="1" ht="57.75" customHeight="1" x14ac:dyDescent="0.2">
      <c r="A40" s="33"/>
      <c r="B40" s="18" t="s">
        <v>21</v>
      </c>
      <c r="C40" s="18"/>
      <c r="D40" s="17" t="s">
        <v>5</v>
      </c>
      <c r="E40" s="17"/>
      <c r="F40" s="21">
        <v>0.6</v>
      </c>
      <c r="G40" s="17" t="s">
        <v>30</v>
      </c>
      <c r="H40" s="17"/>
      <c r="I40" s="19">
        <v>10000000</v>
      </c>
      <c r="J40" s="17"/>
      <c r="K40" s="17" t="s">
        <v>39</v>
      </c>
      <c r="L40" s="17"/>
      <c r="M40" s="17" t="s">
        <v>36</v>
      </c>
    </row>
    <row r="41" spans="1:38" s="5" customFormat="1" ht="62.25" customHeight="1" x14ac:dyDescent="0.2">
      <c r="A41" s="33"/>
      <c r="B41" s="18" t="s">
        <v>22</v>
      </c>
      <c r="C41" s="18"/>
      <c r="D41" s="17" t="s">
        <v>5</v>
      </c>
      <c r="E41" s="17"/>
      <c r="F41" s="21">
        <v>0.6</v>
      </c>
      <c r="G41" s="17" t="s">
        <v>28</v>
      </c>
      <c r="H41" s="17"/>
      <c r="I41" s="19">
        <v>7000000</v>
      </c>
      <c r="J41" s="17"/>
      <c r="K41" s="17" t="s">
        <v>39</v>
      </c>
      <c r="L41" s="17"/>
      <c r="M41" s="17" t="s">
        <v>36</v>
      </c>
    </row>
    <row r="42" spans="1:38" s="1" customFormat="1" ht="31.5" customHeight="1" x14ac:dyDescent="0.2">
      <c r="A42" s="32"/>
      <c r="B42" s="46" t="s">
        <v>127</v>
      </c>
      <c r="C42" s="46"/>
      <c r="D42" s="46"/>
      <c r="E42" s="46"/>
      <c r="F42" s="47"/>
      <c r="G42" s="46"/>
      <c r="H42" s="46"/>
      <c r="I42" s="46"/>
      <c r="J42" s="46"/>
      <c r="K42" s="46"/>
      <c r="L42" s="46"/>
      <c r="M42" s="46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1:38" ht="49.5" customHeight="1" x14ac:dyDescent="0.25">
      <c r="B43" s="18" t="s">
        <v>128</v>
      </c>
      <c r="C43" s="8"/>
      <c r="D43" s="11" t="s">
        <v>2</v>
      </c>
      <c r="E43" s="11" t="s">
        <v>83</v>
      </c>
      <c r="F43" s="25"/>
      <c r="G43" s="11" t="s">
        <v>117</v>
      </c>
      <c r="H43" s="11" t="s">
        <v>118</v>
      </c>
      <c r="I43" s="64" t="s">
        <v>84</v>
      </c>
      <c r="J43" s="26"/>
      <c r="K43" s="9"/>
      <c r="L43" s="9"/>
      <c r="M43" s="11"/>
    </row>
    <row r="44" spans="1:38" ht="39" x14ac:dyDescent="0.25">
      <c r="B44" s="18" t="s">
        <v>129</v>
      </c>
      <c r="C44" s="8"/>
      <c r="D44" s="11" t="s">
        <v>2</v>
      </c>
      <c r="E44" s="11" t="s">
        <v>85</v>
      </c>
      <c r="F44" s="25">
        <v>0.9</v>
      </c>
      <c r="G44" s="11" t="s">
        <v>114</v>
      </c>
      <c r="H44" s="11" t="s">
        <v>131</v>
      </c>
      <c r="I44" s="63" t="s">
        <v>86</v>
      </c>
      <c r="J44" s="26"/>
      <c r="K44" s="9"/>
      <c r="L44" s="9"/>
      <c r="M44" s="11"/>
    </row>
    <row r="45" spans="1:38" ht="26.25" x14ac:dyDescent="0.25">
      <c r="B45" s="18" t="s">
        <v>87</v>
      </c>
      <c r="C45" s="8"/>
      <c r="D45" s="11" t="s">
        <v>2</v>
      </c>
      <c r="E45" s="11" t="s">
        <v>88</v>
      </c>
      <c r="F45" s="25">
        <v>0.5</v>
      </c>
      <c r="G45" s="11" t="s">
        <v>115</v>
      </c>
      <c r="H45" s="11" t="s">
        <v>120</v>
      </c>
      <c r="I45" s="61" t="s">
        <v>89</v>
      </c>
      <c r="J45" s="63"/>
      <c r="K45" s="9"/>
      <c r="L45" s="9"/>
      <c r="M45" s="11"/>
    </row>
    <row r="46" spans="1:38" ht="39" x14ac:dyDescent="0.25">
      <c r="B46" s="18" t="s">
        <v>130</v>
      </c>
      <c r="C46" s="8"/>
      <c r="D46" s="11" t="s">
        <v>2</v>
      </c>
      <c r="E46" s="11" t="s">
        <v>90</v>
      </c>
      <c r="F46" s="73">
        <v>0.1</v>
      </c>
      <c r="G46" s="11" t="s">
        <v>116</v>
      </c>
      <c r="H46" s="11" t="s">
        <v>121</v>
      </c>
      <c r="I46" s="63" t="s">
        <v>91</v>
      </c>
      <c r="J46" s="26"/>
      <c r="K46" s="9"/>
      <c r="L46" s="9"/>
      <c r="M46" s="11"/>
    </row>
    <row r="47" spans="1:38" ht="39" x14ac:dyDescent="0.25">
      <c r="B47" s="18" t="s">
        <v>132</v>
      </c>
      <c r="C47" s="65"/>
      <c r="D47" s="11" t="s">
        <v>2</v>
      </c>
      <c r="E47" s="11" t="s">
        <v>92</v>
      </c>
      <c r="F47" s="25">
        <v>0.9</v>
      </c>
      <c r="G47" s="11" t="s">
        <v>116</v>
      </c>
      <c r="H47" s="11" t="s">
        <v>135</v>
      </c>
      <c r="I47" s="66" t="s">
        <v>93</v>
      </c>
      <c r="J47" s="61"/>
      <c r="K47" s="62"/>
      <c r="L47" s="62"/>
      <c r="M47" s="11"/>
    </row>
    <row r="48" spans="1:38" ht="39" x14ac:dyDescent="0.25">
      <c r="B48" s="18" t="s">
        <v>94</v>
      </c>
      <c r="C48" s="65"/>
      <c r="D48" s="11" t="s">
        <v>2</v>
      </c>
      <c r="E48" s="11" t="s">
        <v>95</v>
      </c>
      <c r="F48" s="25">
        <v>0.5</v>
      </c>
      <c r="G48" s="11" t="s">
        <v>112</v>
      </c>
      <c r="H48" s="11" t="s">
        <v>136</v>
      </c>
      <c r="I48" s="66" t="s">
        <v>96</v>
      </c>
      <c r="J48" s="61"/>
      <c r="K48" s="62"/>
      <c r="L48" s="62"/>
      <c r="M48" s="11"/>
    </row>
    <row r="49" spans="2:13" ht="15.75" x14ac:dyDescent="0.25">
      <c r="B49" s="18" t="s">
        <v>97</v>
      </c>
      <c r="C49" s="65"/>
      <c r="D49" s="11" t="s">
        <v>2</v>
      </c>
      <c r="E49" s="11" t="s">
        <v>98</v>
      </c>
      <c r="F49" s="25">
        <v>0.7</v>
      </c>
      <c r="G49" s="11" t="s">
        <v>112</v>
      </c>
      <c r="H49" s="11" t="s">
        <v>137</v>
      </c>
      <c r="I49" s="67">
        <v>127567200</v>
      </c>
      <c r="J49" s="65"/>
      <c r="K49" s="62"/>
      <c r="L49" s="62"/>
      <c r="M49" s="11"/>
    </row>
    <row r="50" spans="2:13" ht="26.25" x14ac:dyDescent="0.25">
      <c r="B50" s="18" t="s">
        <v>99</v>
      </c>
      <c r="C50" s="65"/>
      <c r="D50" s="11" t="s">
        <v>2</v>
      </c>
      <c r="E50" s="11" t="s">
        <v>98</v>
      </c>
      <c r="F50" s="25">
        <v>0.6</v>
      </c>
      <c r="G50" s="11" t="s">
        <v>113</v>
      </c>
      <c r="H50" s="11" t="s">
        <v>138</v>
      </c>
      <c r="I50" s="67">
        <v>215664000</v>
      </c>
      <c r="J50" s="65"/>
      <c r="K50" s="62"/>
      <c r="L50" s="62"/>
      <c r="M50" s="11"/>
    </row>
    <row r="51" spans="2:13" ht="64.5" x14ac:dyDescent="0.25">
      <c r="B51" s="18" t="s">
        <v>100</v>
      </c>
      <c r="C51" s="65"/>
      <c r="D51" s="11" t="s">
        <v>2</v>
      </c>
      <c r="E51" s="11" t="s">
        <v>101</v>
      </c>
      <c r="F51" s="25">
        <v>0.1</v>
      </c>
      <c r="G51" s="11" t="s">
        <v>123</v>
      </c>
      <c r="H51" s="11" t="s">
        <v>122</v>
      </c>
      <c r="I51" s="67" t="s">
        <v>102</v>
      </c>
      <c r="J51" s="61"/>
      <c r="K51" s="62"/>
      <c r="L51" s="62"/>
      <c r="M51" s="11"/>
    </row>
    <row r="52" spans="2:13" ht="29.25" customHeight="1" x14ac:dyDescent="0.25">
      <c r="B52" s="18" t="s">
        <v>103</v>
      </c>
      <c r="C52" s="65"/>
      <c r="D52" s="11" t="s">
        <v>2</v>
      </c>
      <c r="E52" s="11" t="s">
        <v>3</v>
      </c>
      <c r="F52" s="25">
        <v>0.5</v>
      </c>
      <c r="G52" s="11" t="s">
        <v>119</v>
      </c>
      <c r="H52" s="11" t="s">
        <v>133</v>
      </c>
      <c r="I52" s="67">
        <v>136000000</v>
      </c>
      <c r="J52" s="65"/>
      <c r="K52" s="62"/>
      <c r="L52" s="62"/>
      <c r="M52" s="11"/>
    </row>
    <row r="53" spans="2:13" ht="27" customHeight="1" x14ac:dyDescent="0.25">
      <c r="B53" s="18" t="s">
        <v>104</v>
      </c>
      <c r="C53" s="63"/>
      <c r="D53" s="11" t="s">
        <v>2</v>
      </c>
      <c r="E53" s="11" t="s">
        <v>105</v>
      </c>
      <c r="F53" s="62" t="s">
        <v>134</v>
      </c>
      <c r="G53" s="11"/>
      <c r="H53" s="11"/>
      <c r="I53" s="69">
        <v>48470000.399999999</v>
      </c>
      <c r="J53" s="63"/>
      <c r="K53" s="62"/>
      <c r="L53" s="62"/>
      <c r="M53" s="62" t="s">
        <v>134</v>
      </c>
    </row>
    <row r="54" spans="2:13" ht="26.25" x14ac:dyDescent="0.25">
      <c r="B54" s="18" t="s">
        <v>106</v>
      </c>
      <c r="C54" s="63"/>
      <c r="D54" s="11" t="s">
        <v>2</v>
      </c>
      <c r="E54" s="11" t="s">
        <v>107</v>
      </c>
      <c r="F54" s="62" t="s">
        <v>134</v>
      </c>
      <c r="G54" s="11"/>
      <c r="H54" s="11"/>
      <c r="I54" s="69">
        <v>128456640</v>
      </c>
      <c r="J54" s="63"/>
      <c r="K54" s="62"/>
      <c r="L54" s="62"/>
      <c r="M54" s="62" t="s">
        <v>134</v>
      </c>
    </row>
    <row r="55" spans="2:13" ht="26.25" x14ac:dyDescent="0.25">
      <c r="B55" s="18" t="s">
        <v>108</v>
      </c>
      <c r="C55" s="63"/>
      <c r="D55" s="11" t="s">
        <v>2</v>
      </c>
      <c r="E55" s="11" t="s">
        <v>109</v>
      </c>
      <c r="F55" s="62" t="s">
        <v>134</v>
      </c>
      <c r="G55" s="11"/>
      <c r="H55" s="11"/>
      <c r="I55" s="68">
        <v>20388640</v>
      </c>
      <c r="J55" s="63"/>
      <c r="K55" s="62"/>
      <c r="L55" s="62"/>
      <c r="M55" s="62" t="s">
        <v>134</v>
      </c>
    </row>
    <row r="56" spans="2:13" ht="39" x14ac:dyDescent="0.25">
      <c r="B56" s="18" t="s">
        <v>110</v>
      </c>
      <c r="C56" s="63"/>
      <c r="D56" s="11" t="s">
        <v>2</v>
      </c>
      <c r="E56" s="11" t="s">
        <v>111</v>
      </c>
      <c r="F56" s="62" t="s">
        <v>134</v>
      </c>
      <c r="G56" s="11"/>
      <c r="H56" s="11"/>
      <c r="I56" s="68">
        <v>121186704</v>
      </c>
      <c r="J56" s="63"/>
      <c r="K56" s="62"/>
      <c r="L56" s="62"/>
      <c r="M56" s="62" t="s">
        <v>134</v>
      </c>
    </row>
  </sheetData>
  <mergeCells count="11">
    <mergeCell ref="A20:M20"/>
    <mergeCell ref="B13:M13"/>
    <mergeCell ref="A1:M1"/>
    <mergeCell ref="A2:M2"/>
    <mergeCell ref="A3:M3"/>
    <mergeCell ref="A4:M4"/>
    <mergeCell ref="A5:M5"/>
    <mergeCell ref="D6:E6"/>
    <mergeCell ref="G6:H6"/>
    <mergeCell ref="J6:K6"/>
    <mergeCell ref="A19:M19"/>
  </mergeCells>
  <conditionalFormatting sqref="I43 F18 F11:F16 F42:F44 F57:F1048576 F21:F37 F6:F9">
    <cfRule type="cellIs" dxfId="25" priority="100" operator="equal">
      <formula>"ongoing"</formula>
    </cfRule>
    <cfRule type="cellIs" dxfId="24" priority="101" operator="equal">
      <formula>1</formula>
    </cfRule>
  </conditionalFormatting>
  <conditionalFormatting sqref="B57:C1048576 B35:C35 B6:C8 A1:A5 B37:C37 B11:C16 B21:C30 B42:C42 C46:C56 C43:C44">
    <cfRule type="duplicateValues" dxfId="23" priority="81"/>
  </conditionalFormatting>
  <conditionalFormatting sqref="F38:F41">
    <cfRule type="cellIs" dxfId="22" priority="58" operator="equal">
      <formula>"ongoing"</formula>
    </cfRule>
    <cfRule type="cellIs" dxfId="21" priority="59" operator="equal">
      <formula>1</formula>
    </cfRule>
  </conditionalFormatting>
  <conditionalFormatting sqref="B38:C41">
    <cfRule type="duplicateValues" dxfId="20" priority="57"/>
  </conditionalFormatting>
  <conditionalFormatting sqref="F10">
    <cfRule type="cellIs" dxfId="19" priority="44" operator="equal">
      <formula>"ongoing"</formula>
    </cfRule>
    <cfRule type="cellIs" dxfId="18" priority="45" operator="equal">
      <formula>1</formula>
    </cfRule>
  </conditionalFormatting>
  <conditionalFormatting sqref="B10">
    <cfRule type="duplicateValues" dxfId="17" priority="43"/>
  </conditionalFormatting>
  <conditionalFormatting sqref="F17">
    <cfRule type="cellIs" dxfId="16" priority="38" operator="equal">
      <formula>"ongoing"</formula>
    </cfRule>
    <cfRule type="cellIs" dxfId="15" priority="39" operator="equal">
      <formula>1</formula>
    </cfRule>
  </conditionalFormatting>
  <conditionalFormatting sqref="A6">
    <cfRule type="duplicateValues" dxfId="14" priority="13"/>
  </conditionalFormatting>
  <conditionalFormatting sqref="A19:A20">
    <cfRule type="duplicateValues" dxfId="13" priority="12"/>
  </conditionalFormatting>
  <conditionalFormatting sqref="I47:I56">
    <cfRule type="cellIs" dxfId="12" priority="10" operator="equal">
      <formula>"ongoing"</formula>
    </cfRule>
    <cfRule type="cellIs" dxfId="11" priority="11" operator="equal">
      <formula>1</formula>
    </cfRule>
  </conditionalFormatting>
  <conditionalFormatting sqref="B17:C18">
    <cfRule type="duplicateValues" dxfId="10" priority="595"/>
  </conditionalFormatting>
  <conditionalFormatting sqref="B31:C34">
    <cfRule type="duplicateValues" dxfId="9" priority="629"/>
  </conditionalFormatting>
  <conditionalFormatting sqref="B36:C36">
    <cfRule type="duplicateValues" dxfId="8" priority="648"/>
  </conditionalFormatting>
  <conditionalFormatting sqref="B43:B56">
    <cfRule type="duplicateValues" dxfId="7" priority="659"/>
  </conditionalFormatting>
  <conditionalFormatting sqref="F45:F47">
    <cfRule type="cellIs" dxfId="6" priority="5" operator="equal">
      <formula>"ongoing"</formula>
    </cfRule>
    <cfRule type="cellIs" dxfId="5" priority="6" operator="equal">
      <formula>1</formula>
    </cfRule>
  </conditionalFormatting>
  <conditionalFormatting sqref="F51:F52">
    <cfRule type="cellIs" dxfId="4" priority="3" operator="equal">
      <formula>"ongoing"</formula>
    </cfRule>
    <cfRule type="cellIs" dxfId="3" priority="4" operator="equal">
      <formula>1</formula>
    </cfRule>
  </conditionalFormatting>
  <conditionalFormatting sqref="F48:F50">
    <cfRule type="cellIs" dxfId="2" priority="1" operator="equal">
      <formula>"ongoing"</formula>
    </cfRule>
    <cfRule type="cellIs" dxfId="1" priority="2" operator="equal">
      <formula>1</formula>
    </cfRule>
  </conditionalFormatting>
  <conditionalFormatting sqref="B9">
    <cfRule type="duplicateValues" dxfId="0" priority="673"/>
  </conditionalFormatting>
  <dataValidations count="4">
    <dataValidation type="list" allowBlank="1" showInputMessage="1" showErrorMessage="1" sqref="D26:E26 D31:E32 D28:E28 D34:E34 D36:E36 D38:E41 D14:E18 D9:E10">
      <formula1>MIAP</formula1>
    </dataValidation>
    <dataValidation type="list" allowBlank="1" showInputMessage="1" showErrorMessage="1" sqref="M26 M31:M32 M28 M34 M36 M38:M41 M14:M18 M9:M10">
      <formula1>Perfunduar</formula1>
    </dataValidation>
    <dataValidation type="list" allowBlank="1" showInputMessage="1" showErrorMessage="1" sqref="K40:L41 K14:L15 J26:L26 K38:L38 J31:J32 J28 J34 J36:L36 J38:J41 J14:J18 J9:J10 K9:L9">
      <formula1>BurimiFinancimit</formula1>
    </dataValidation>
    <dataValidation type="list" allowBlank="1" showInputMessage="1" showErrorMessage="1" sqref="C9:C10">
      <formula1>i_parashikuara_i_miratuar</formula1>
    </dataValidation>
  </dataValidations>
  <pageMargins left="0" right="0" top="0" bottom="0" header="0" footer="0"/>
  <pageSetup paperSize="8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Plani i Veprimit_AD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 Qosja</dc:creator>
  <cp:lastModifiedBy>AKSHI</cp:lastModifiedBy>
  <cp:lastPrinted>2017-07-03T13:28:37Z</cp:lastPrinted>
  <dcterms:created xsi:type="dcterms:W3CDTF">2016-02-05T12:41:25Z</dcterms:created>
  <dcterms:modified xsi:type="dcterms:W3CDTF">2019-07-04T14:47:20Z</dcterms:modified>
</cp:coreProperties>
</file>